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7E5EB5A2-569E-4B65-8F5E-78EE53E6A4A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<sst xmlns="http://schemas.openxmlformats.org/spreadsheetml/2006/main" count="679" uniqueCount="392">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</sst>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223</v>
      </c>
      <c r="B10" s="186"/>
      <c r="C10" s="194" t="str">
        <f>VLOOKUP(A10,listado,2,0)</f>
        <v>G. PROYECTOS DE EDIFICACIÓN</v>
      </c>
      <c r="D10" s="194"/>
      <c r="E10" s="194"/>
      <c r="F10" s="194"/>
      <c r="G10" s="194" t="str">
        <f>VLOOKUP(A10,listado,3,0)</f>
        <v>Técnico/a 1</v>
      </c>
      <c r="H10" s="194"/>
      <c r="I10" s="201" t="str">
        <f>VLOOKUP(A10,listado,4,0)</f>
        <v>Técnico/a en Proyectos de Arquitectura / Edificación</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5 años de experiencia.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df/SK4bRltqg8rVAJelkc0QRdEg1EO6OL0ft0NJBb0dRSSczI+zrqLO8NO8FcUeMOAAHDdh6jZINCF/xEOrvw==" saltValue="2ACV84qszfskQ6TuY7qeA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2025-05-27T08:41:41Z</dcterms:modified>
</cp:coreProperties>
</file>